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druzenjeSever1\Sever\šport\DP v streljanju z zračno puško\5. DP v Izoli 24.5.2025\"/>
    </mc:Choice>
  </mc:AlternateContent>
  <xr:revisionPtr revIDLastSave="0" documentId="13_ncr:1_{90F5CEFE-5D35-4D80-A486-6826AD39427B}" xr6:coauthVersionLast="47" xr6:coauthVersionMax="47" xr10:uidLastSave="{00000000-0000-0000-0000-000000000000}"/>
  <bookViews>
    <workbookView xWindow="-110" yWindow="-110" windowWidth="19420" windowHeight="11500" firstSheet="1" activeTab="1" xr2:uid="{00000000-000D-0000-FFFF-FFFF00000000}"/>
  </bookViews>
  <sheets>
    <sheet name="List3" sheetId="3" state="hidden" r:id="rId1"/>
    <sheet name="EKIPNO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4" l="1"/>
  <c r="F21" i="4"/>
  <c r="F20" i="4"/>
  <c r="F19" i="4"/>
  <c r="F33" i="4"/>
  <c r="F32" i="4"/>
  <c r="F31" i="4"/>
  <c r="F5" i="4"/>
  <c r="F4" i="4"/>
  <c r="F36" i="4"/>
  <c r="F35" i="4"/>
  <c r="F34" i="4"/>
  <c r="F24" i="4"/>
  <c r="F23" i="4"/>
  <c r="F22" i="4"/>
  <c r="F12" i="4"/>
  <c r="F11" i="4"/>
  <c r="F10" i="4"/>
  <c r="F39" i="4"/>
  <c r="F38" i="4"/>
  <c r="F37" i="4"/>
  <c r="F18" i="4"/>
  <c r="F17" i="4"/>
  <c r="F16" i="4"/>
  <c r="F9" i="4"/>
  <c r="F8" i="4"/>
  <c r="F7" i="4"/>
  <c r="F30" i="4"/>
  <c r="F29" i="4"/>
  <c r="F28" i="4"/>
  <c r="F27" i="4"/>
  <c r="F26" i="4"/>
  <c r="F25" i="4"/>
  <c r="F15" i="4"/>
  <c r="F14" i="4"/>
  <c r="F13" i="4"/>
  <c r="G30" i="4" l="1"/>
  <c r="G21" i="4"/>
  <c r="G12" i="4"/>
  <c r="G18" i="4"/>
  <c r="G36" i="4"/>
  <c r="G6" i="4"/>
  <c r="G27" i="4"/>
  <c r="G9" i="4"/>
  <c r="G39" i="4"/>
  <c r="G24" i="4"/>
  <c r="G33" i="4"/>
  <c r="G15" i="4"/>
</calcChain>
</file>

<file path=xl/sharedStrings.xml><?xml version="1.0" encoding="utf-8"?>
<sst xmlns="http://schemas.openxmlformats.org/spreadsheetml/2006/main" count="59" uniqueCount="59">
  <si>
    <t>5. DRŽAVNO PRVENSTVO ZPVD SEVER V STRELJANJU Z ZRAČNO PUŠKO</t>
  </si>
  <si>
    <t>Letnica rojstva</t>
  </si>
  <si>
    <t>DVS severna Primorska</t>
  </si>
  <si>
    <t>PVD  Sever Dolenjska in Bela Krajina</t>
  </si>
  <si>
    <t>EKIPA</t>
  </si>
  <si>
    <t>Priimek, ime</t>
  </si>
  <si>
    <t>PVDS Gorenjska</t>
  </si>
  <si>
    <t xml:space="preserve"> PVDS Zasavje</t>
  </si>
  <si>
    <t>PVDS za Koroško</t>
  </si>
  <si>
    <t>PVDS Ljubljana</t>
  </si>
  <si>
    <t xml:space="preserve"> PVDS za celjsko območje</t>
  </si>
  <si>
    <t xml:space="preserve">PVDS za Pomurje
</t>
  </si>
  <si>
    <t>PVDS Maribor</t>
  </si>
  <si>
    <t>FRANK, Aljoša</t>
  </si>
  <si>
    <t>KONTREC, Kristjan</t>
  </si>
  <si>
    <t xml:space="preserve">KAJTNA, Niko </t>
  </si>
  <si>
    <t>VRČON, Igor</t>
  </si>
  <si>
    <t>ROŽAC, Igor</t>
  </si>
  <si>
    <t>ČEHOVIN, Tomaž</t>
  </si>
  <si>
    <t>ANZELJC, Marjan</t>
  </si>
  <si>
    <t>TRATNIK, Rajko</t>
  </si>
  <si>
    <t>RINK, Zoran</t>
  </si>
  <si>
    <t xml:space="preserve">MOHORKO, Anton </t>
  </si>
  <si>
    <t xml:space="preserve">GLAVAČ, Uroš </t>
  </si>
  <si>
    <t>ŽUJIĆ, Ostoja</t>
  </si>
  <si>
    <t>VERDINEK, Jože</t>
  </si>
  <si>
    <t>KOS, Štefan</t>
  </si>
  <si>
    <t>MITHANS, Vito</t>
  </si>
  <si>
    <t>ADAM, Romana</t>
  </si>
  <si>
    <t>SERŠA, Pavel</t>
  </si>
  <si>
    <t>JEREB, Zvonko</t>
  </si>
  <si>
    <t>PAVLIČ, Jože</t>
  </si>
  <si>
    <t>JELEN, Ferdinand</t>
  </si>
  <si>
    <t>LUBEJ, Silvo</t>
  </si>
  <si>
    <t xml:space="preserve">GROSAR, Bruno  </t>
  </si>
  <si>
    <t>GROSAR, Aleksander</t>
  </si>
  <si>
    <t>ZABREŠČAK, Oton</t>
  </si>
  <si>
    <t>TEMLIN, Cvetka</t>
  </si>
  <si>
    <t>RUMEŽ, Dragica</t>
  </si>
  <si>
    <t>KOLOŠA, Drago</t>
  </si>
  <si>
    <t xml:space="preserve">DONESKI, Boško </t>
  </si>
  <si>
    <t xml:space="preserve">VAŠL, Bojan </t>
  </si>
  <si>
    <t>FRECE, Zdenko</t>
  </si>
  <si>
    <t>GOSTENČNIK, Alojz</t>
  </si>
  <si>
    <t>ŠKAMLEC, Ivan</t>
  </si>
  <si>
    <t>POLJANEC, Vladimir</t>
  </si>
  <si>
    <t>ŽUPANC, Peter</t>
  </si>
  <si>
    <t>FABIAN, Lidija</t>
  </si>
  <si>
    <t>ŽUNIČ, Milan</t>
  </si>
  <si>
    <t xml:space="preserve">II.serija </t>
  </si>
  <si>
    <t xml:space="preserve">I.serija </t>
  </si>
  <si>
    <t>SUMA</t>
  </si>
  <si>
    <t>UVRSTITEV</t>
  </si>
  <si>
    <t>Izola, 24.5.2025</t>
  </si>
  <si>
    <t>Vodja tekmovanja</t>
  </si>
  <si>
    <t>PVDS za  Primorsko in Notranjsko I</t>
  </si>
  <si>
    <t>PVDS za Primorsko in Notranjsko II</t>
  </si>
  <si>
    <t>Giuliano Ritoša</t>
  </si>
  <si>
    <t>PVDS Specialna enota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</si>
</sst>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18"/>
      <color rgb="FF000000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b/>
      <u/>
      <sz val="16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14" xfId="0" applyFont="1" applyBorder="1" applyAlignment="1">
      <alignment horizontal="left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5"/>
  <sheetViews>
    <sheetView tabSelected="1" topLeftCell="A6" zoomScale="130" zoomScaleNormal="130" workbookViewId="0">
      <selection activeCell="T23" sqref="T22:T23"/>
    </sheetView>
  </sheetViews>
  <sheetFormatPr defaultColWidth="9.1796875" defaultRowHeight="19.5" customHeight="1" x14ac:dyDescent="0.45"/>
  <cols>
    <col min="1" max="1" width="38.54296875" style="3" bestFit="1" customWidth="1"/>
    <col min="2" max="2" width="22.26953125" style="3" customWidth="1"/>
    <col min="3" max="3" width="15.90625" style="3" bestFit="1" customWidth="1"/>
    <col min="4" max="4" width="8.36328125" style="3" bestFit="1" customWidth="1"/>
    <col min="5" max="5" width="9" style="3" bestFit="1" customWidth="1"/>
    <col min="6" max="6" width="8.90625" style="3" customWidth="1"/>
    <col min="7" max="7" width="6.7265625" style="20" customWidth="1"/>
    <col min="8" max="8" width="12.81640625" style="22" bestFit="1" customWidth="1"/>
    <col min="9" max="16384" width="9.1796875" style="2"/>
  </cols>
  <sheetData>
    <row r="1" spans="1:9" ht="19.5" customHeight="1" x14ac:dyDescent="0.45">
      <c r="A1" s="29" t="s">
        <v>0</v>
      </c>
      <c r="B1" s="29"/>
      <c r="C1" s="29"/>
      <c r="D1" s="29"/>
      <c r="E1" s="29"/>
      <c r="F1" s="29"/>
      <c r="G1" s="29"/>
      <c r="H1" s="29"/>
      <c r="I1" s="1"/>
    </row>
    <row r="2" spans="1:9" ht="19.5" customHeight="1" thickBot="1" x14ac:dyDescent="0.55000000000000004">
      <c r="A2" s="16"/>
      <c r="B2" s="16"/>
      <c r="C2" s="16"/>
      <c r="D2" s="16"/>
      <c r="E2" s="16"/>
      <c r="F2" s="16"/>
      <c r="G2" s="17"/>
      <c r="H2" s="21"/>
      <c r="I2" s="1"/>
    </row>
    <row r="3" spans="1:9" ht="19.5" customHeight="1" thickBot="1" x14ac:dyDescent="0.5">
      <c r="A3" s="42" t="s">
        <v>4</v>
      </c>
      <c r="B3" s="43" t="s">
        <v>5</v>
      </c>
      <c r="C3" s="43" t="s">
        <v>1</v>
      </c>
      <c r="D3" s="44" t="s">
        <v>50</v>
      </c>
      <c r="E3" s="44" t="s">
        <v>49</v>
      </c>
      <c r="F3" s="44" t="s">
        <v>51</v>
      </c>
      <c r="G3" s="45"/>
      <c r="H3" s="46" t="s">
        <v>52</v>
      </c>
    </row>
    <row r="4" spans="1:9" ht="19.5" customHeight="1" x14ac:dyDescent="0.45">
      <c r="A4" s="47" t="s">
        <v>58</v>
      </c>
      <c r="B4" s="48" t="s">
        <v>40</v>
      </c>
      <c r="C4" s="49">
        <v>1961</v>
      </c>
      <c r="D4" s="5">
        <v>84</v>
      </c>
      <c r="E4" s="5">
        <v>89</v>
      </c>
      <c r="F4" s="5">
        <f t="shared" ref="F4:F13" si="0">SUM(D4+E4)</f>
        <v>173</v>
      </c>
      <c r="G4" s="30"/>
      <c r="H4" s="50">
        <v>1</v>
      </c>
    </row>
    <row r="5" spans="1:9" ht="19.5" customHeight="1" x14ac:dyDescent="0.45">
      <c r="A5" s="31"/>
      <c r="B5" s="14" t="s">
        <v>41</v>
      </c>
      <c r="C5" s="15">
        <v>1962</v>
      </c>
      <c r="D5" s="7">
        <v>86</v>
      </c>
      <c r="E5" s="7">
        <v>88</v>
      </c>
      <c r="F5" s="7">
        <f t="shared" si="0"/>
        <v>174</v>
      </c>
      <c r="G5" s="18"/>
      <c r="H5" s="32"/>
    </row>
    <row r="6" spans="1:9" ht="19.5" customHeight="1" thickBot="1" x14ac:dyDescent="0.5">
      <c r="A6" s="51"/>
      <c r="B6" s="52" t="s">
        <v>42</v>
      </c>
      <c r="C6" s="53">
        <v>1958</v>
      </c>
      <c r="D6" s="11">
        <v>80</v>
      </c>
      <c r="E6" s="11">
        <v>80</v>
      </c>
      <c r="F6" s="11">
        <f t="shared" si="0"/>
        <v>160</v>
      </c>
      <c r="G6" s="54">
        <f>SUM(F4:F6)</f>
        <v>507</v>
      </c>
      <c r="H6" s="55"/>
    </row>
    <row r="7" spans="1:9" ht="19.5" customHeight="1" x14ac:dyDescent="0.45">
      <c r="A7" s="47" t="s">
        <v>7</v>
      </c>
      <c r="B7" s="56" t="s">
        <v>22</v>
      </c>
      <c r="C7" s="5">
        <v>1949</v>
      </c>
      <c r="D7" s="5">
        <v>84</v>
      </c>
      <c r="E7" s="5">
        <v>88</v>
      </c>
      <c r="F7" s="5">
        <f t="shared" si="0"/>
        <v>172</v>
      </c>
      <c r="G7" s="30"/>
      <c r="H7" s="50">
        <v>2</v>
      </c>
    </row>
    <row r="8" spans="1:9" ht="19.5" customHeight="1" x14ac:dyDescent="0.45">
      <c r="A8" s="31"/>
      <c r="B8" s="13" t="s">
        <v>23</v>
      </c>
      <c r="C8" s="7">
        <v>1971</v>
      </c>
      <c r="D8" s="7">
        <v>69</v>
      </c>
      <c r="E8" s="7">
        <v>82</v>
      </c>
      <c r="F8" s="7">
        <f t="shared" si="0"/>
        <v>151</v>
      </c>
      <c r="G8" s="18"/>
      <c r="H8" s="32"/>
    </row>
    <row r="9" spans="1:9" ht="19.5" customHeight="1" thickBot="1" x14ac:dyDescent="0.5">
      <c r="A9" s="51"/>
      <c r="B9" s="57" t="s">
        <v>24</v>
      </c>
      <c r="C9" s="11">
        <v>1963</v>
      </c>
      <c r="D9" s="11">
        <v>75</v>
      </c>
      <c r="E9" s="11">
        <v>86</v>
      </c>
      <c r="F9" s="11">
        <f t="shared" si="0"/>
        <v>161</v>
      </c>
      <c r="G9" s="54">
        <f>SUM(F7:F9)</f>
        <v>484</v>
      </c>
      <c r="H9" s="55"/>
    </row>
    <row r="10" spans="1:9" ht="19.5" customHeight="1" x14ac:dyDescent="0.45">
      <c r="A10" s="47" t="s">
        <v>10</v>
      </c>
      <c r="B10" s="56" t="s">
        <v>31</v>
      </c>
      <c r="C10" s="5">
        <v>1961</v>
      </c>
      <c r="D10" s="5">
        <v>80</v>
      </c>
      <c r="E10" s="5">
        <v>85</v>
      </c>
      <c r="F10" s="5">
        <f t="shared" si="0"/>
        <v>165</v>
      </c>
      <c r="G10" s="30"/>
      <c r="H10" s="50">
        <v>3</v>
      </c>
    </row>
    <row r="11" spans="1:9" ht="19.5" customHeight="1" x14ac:dyDescent="0.45">
      <c r="A11" s="31"/>
      <c r="B11" s="13" t="s">
        <v>32</v>
      </c>
      <c r="C11" s="7">
        <v>1964</v>
      </c>
      <c r="D11" s="7">
        <v>76</v>
      </c>
      <c r="E11" s="7">
        <v>86</v>
      </c>
      <c r="F11" s="7">
        <f t="shared" si="0"/>
        <v>162</v>
      </c>
      <c r="G11" s="18"/>
      <c r="H11" s="32"/>
    </row>
    <row r="12" spans="1:9" ht="19.5" customHeight="1" thickBot="1" x14ac:dyDescent="0.5">
      <c r="A12" s="51"/>
      <c r="B12" s="57" t="s">
        <v>33</v>
      </c>
      <c r="C12" s="11">
        <v>1961</v>
      </c>
      <c r="D12" s="11">
        <v>78</v>
      </c>
      <c r="E12" s="11">
        <v>76</v>
      </c>
      <c r="F12" s="11">
        <f t="shared" si="0"/>
        <v>154</v>
      </c>
      <c r="G12" s="54">
        <f>SUM(F10:F12)</f>
        <v>481</v>
      </c>
      <c r="H12" s="55"/>
    </row>
    <row r="13" spans="1:9" ht="19.5" customHeight="1" x14ac:dyDescent="0.45">
      <c r="A13" s="58" t="s">
        <v>55</v>
      </c>
      <c r="B13" s="56" t="s">
        <v>13</v>
      </c>
      <c r="C13" s="5">
        <v>1973</v>
      </c>
      <c r="D13" s="5">
        <v>89</v>
      </c>
      <c r="E13" s="5">
        <v>88</v>
      </c>
      <c r="F13" s="5">
        <f t="shared" si="0"/>
        <v>177</v>
      </c>
      <c r="G13" s="30"/>
      <c r="H13" s="50">
        <v>4</v>
      </c>
    </row>
    <row r="14" spans="1:9" ht="19.5" customHeight="1" x14ac:dyDescent="0.45">
      <c r="A14" s="31"/>
      <c r="B14" s="13" t="s">
        <v>14</v>
      </c>
      <c r="C14" s="7">
        <v>1977</v>
      </c>
      <c r="D14" s="7">
        <v>70</v>
      </c>
      <c r="E14" s="7">
        <v>72</v>
      </c>
      <c r="F14" s="7">
        <f t="shared" ref="F14:F15" si="1">SUM(D14+E14)</f>
        <v>142</v>
      </c>
      <c r="G14" s="18"/>
      <c r="H14" s="32"/>
    </row>
    <row r="15" spans="1:9" ht="19.5" customHeight="1" thickBot="1" x14ac:dyDescent="0.5">
      <c r="A15" s="51"/>
      <c r="B15" s="57" t="s">
        <v>15</v>
      </c>
      <c r="C15" s="11">
        <v>1966</v>
      </c>
      <c r="D15" s="11">
        <v>78</v>
      </c>
      <c r="E15" s="11">
        <v>78</v>
      </c>
      <c r="F15" s="11">
        <f t="shared" si="1"/>
        <v>156</v>
      </c>
      <c r="G15" s="54">
        <f>SUM(F13:F15)</f>
        <v>475</v>
      </c>
      <c r="H15" s="55"/>
    </row>
    <row r="16" spans="1:9" ht="19.5" customHeight="1" x14ac:dyDescent="0.45">
      <c r="A16" s="47" t="s">
        <v>8</v>
      </c>
      <c r="B16" s="56" t="s">
        <v>25</v>
      </c>
      <c r="C16" s="5">
        <v>1962</v>
      </c>
      <c r="D16" s="5">
        <v>71</v>
      </c>
      <c r="E16" s="5">
        <v>76</v>
      </c>
      <c r="F16" s="5">
        <f t="shared" ref="F16:F39" si="2">SUM(D16+E16)</f>
        <v>147</v>
      </c>
      <c r="G16" s="30"/>
      <c r="H16" s="50">
        <v>5</v>
      </c>
    </row>
    <row r="17" spans="1:8" ht="19.5" customHeight="1" x14ac:dyDescent="0.45">
      <c r="A17" s="31"/>
      <c r="B17" s="13" t="s">
        <v>26</v>
      </c>
      <c r="C17" s="7">
        <v>1959</v>
      </c>
      <c r="D17" s="7">
        <v>83</v>
      </c>
      <c r="E17" s="7">
        <v>83</v>
      </c>
      <c r="F17" s="7">
        <f t="shared" si="2"/>
        <v>166</v>
      </c>
      <c r="G17" s="18"/>
      <c r="H17" s="32"/>
    </row>
    <row r="18" spans="1:8" ht="19.5" customHeight="1" thickBot="1" x14ac:dyDescent="0.5">
      <c r="A18" s="51"/>
      <c r="B18" s="57" t="s">
        <v>27</v>
      </c>
      <c r="C18" s="11">
        <v>1957</v>
      </c>
      <c r="D18" s="11">
        <v>81</v>
      </c>
      <c r="E18" s="11">
        <v>79</v>
      </c>
      <c r="F18" s="11">
        <f t="shared" si="2"/>
        <v>160</v>
      </c>
      <c r="G18" s="54">
        <f>SUM(F16:F18)</f>
        <v>473</v>
      </c>
      <c r="H18" s="55"/>
    </row>
    <row r="19" spans="1:8" ht="19.5" customHeight="1" x14ac:dyDescent="0.45">
      <c r="A19" s="33" t="s">
        <v>3</v>
      </c>
      <c r="B19" s="40" t="s">
        <v>46</v>
      </c>
      <c r="C19" s="41">
        <v>1972</v>
      </c>
      <c r="D19" s="9">
        <v>83</v>
      </c>
      <c r="E19" s="9">
        <v>88</v>
      </c>
      <c r="F19" s="9">
        <f t="shared" si="2"/>
        <v>171</v>
      </c>
      <c r="G19" s="25"/>
      <c r="H19" s="38">
        <v>6</v>
      </c>
    </row>
    <row r="20" spans="1:8" ht="19.5" customHeight="1" x14ac:dyDescent="0.45">
      <c r="A20" s="31"/>
      <c r="B20" s="14" t="s">
        <v>47</v>
      </c>
      <c r="C20" s="15">
        <v>1951</v>
      </c>
      <c r="D20" s="7">
        <v>77</v>
      </c>
      <c r="E20" s="7">
        <v>72</v>
      </c>
      <c r="F20" s="7">
        <f t="shared" si="2"/>
        <v>149</v>
      </c>
      <c r="G20" s="18"/>
      <c r="H20" s="32"/>
    </row>
    <row r="21" spans="1:8" ht="19.5" customHeight="1" thickBot="1" x14ac:dyDescent="0.5">
      <c r="A21" s="35"/>
      <c r="B21" s="60" t="s">
        <v>48</v>
      </c>
      <c r="C21" s="61">
        <v>1964</v>
      </c>
      <c r="D21" s="8">
        <v>72</v>
      </c>
      <c r="E21" s="8">
        <v>69</v>
      </c>
      <c r="F21" s="8">
        <f t="shared" si="2"/>
        <v>141</v>
      </c>
      <c r="G21" s="24">
        <f>SUM(F19:F21)</f>
        <v>461</v>
      </c>
      <c r="H21" s="36"/>
    </row>
    <row r="22" spans="1:8" ht="19.5" customHeight="1" x14ac:dyDescent="0.45">
      <c r="A22" s="62" t="s">
        <v>2</v>
      </c>
      <c r="B22" s="56" t="s">
        <v>34</v>
      </c>
      <c r="C22" s="5">
        <v>1963</v>
      </c>
      <c r="D22" s="5">
        <v>67</v>
      </c>
      <c r="E22" s="5">
        <v>71</v>
      </c>
      <c r="F22" s="5">
        <f t="shared" si="2"/>
        <v>138</v>
      </c>
      <c r="G22" s="30"/>
      <c r="H22" s="63">
        <v>7</v>
      </c>
    </row>
    <row r="23" spans="1:8" ht="19.5" customHeight="1" x14ac:dyDescent="0.45">
      <c r="A23" s="59"/>
      <c r="B23" s="13" t="s">
        <v>35</v>
      </c>
      <c r="C23" s="7">
        <v>1960</v>
      </c>
      <c r="D23" s="7">
        <v>82</v>
      </c>
      <c r="E23" s="7">
        <v>84</v>
      </c>
      <c r="F23" s="7">
        <f t="shared" si="2"/>
        <v>166</v>
      </c>
      <c r="G23" s="18"/>
      <c r="H23" s="37"/>
    </row>
    <row r="24" spans="1:8" ht="19.5" customHeight="1" thickBot="1" x14ac:dyDescent="0.5">
      <c r="A24" s="64"/>
      <c r="B24" s="57" t="s">
        <v>36</v>
      </c>
      <c r="C24" s="11">
        <v>1960</v>
      </c>
      <c r="D24" s="11">
        <v>70</v>
      </c>
      <c r="E24" s="11">
        <v>74</v>
      </c>
      <c r="F24" s="11">
        <f t="shared" si="2"/>
        <v>144</v>
      </c>
      <c r="G24" s="54">
        <f>SUM(F22:F24)</f>
        <v>448</v>
      </c>
      <c r="H24" s="65"/>
    </row>
    <row r="25" spans="1:8" ht="19.5" customHeight="1" x14ac:dyDescent="0.45">
      <c r="A25" s="58" t="s">
        <v>56</v>
      </c>
      <c r="B25" s="56" t="s">
        <v>16</v>
      </c>
      <c r="C25" s="5">
        <v>1962</v>
      </c>
      <c r="D25" s="5">
        <v>79</v>
      </c>
      <c r="E25" s="5">
        <v>75</v>
      </c>
      <c r="F25" s="5">
        <f t="shared" si="2"/>
        <v>154</v>
      </c>
      <c r="G25" s="30"/>
      <c r="H25" s="50">
        <v>8</v>
      </c>
    </row>
    <row r="26" spans="1:8" ht="19.5" customHeight="1" x14ac:dyDescent="0.45">
      <c r="A26" s="34"/>
      <c r="B26" s="13" t="s">
        <v>17</v>
      </c>
      <c r="C26" s="7">
        <v>1960</v>
      </c>
      <c r="D26" s="7">
        <v>69</v>
      </c>
      <c r="E26" s="7">
        <v>77</v>
      </c>
      <c r="F26" s="7">
        <f t="shared" si="2"/>
        <v>146</v>
      </c>
      <c r="G26" s="18"/>
      <c r="H26" s="32"/>
    </row>
    <row r="27" spans="1:8" ht="19.5" customHeight="1" thickBot="1" x14ac:dyDescent="0.5">
      <c r="A27" s="66"/>
      <c r="B27" s="57" t="s">
        <v>18</v>
      </c>
      <c r="C27" s="11">
        <v>1966</v>
      </c>
      <c r="D27" s="11">
        <v>70</v>
      </c>
      <c r="E27" s="11">
        <v>77</v>
      </c>
      <c r="F27" s="11">
        <f t="shared" si="2"/>
        <v>147</v>
      </c>
      <c r="G27" s="54">
        <f>SUM(F25:F27)</f>
        <v>447</v>
      </c>
      <c r="H27" s="55"/>
    </row>
    <row r="28" spans="1:8" ht="19.5" customHeight="1" x14ac:dyDescent="0.45">
      <c r="A28" s="33" t="s">
        <v>6</v>
      </c>
      <c r="B28" s="12" t="s">
        <v>19</v>
      </c>
      <c r="C28" s="9">
        <v>1958</v>
      </c>
      <c r="D28" s="9">
        <v>73</v>
      </c>
      <c r="E28" s="9">
        <v>80</v>
      </c>
      <c r="F28" s="9">
        <f t="shared" si="2"/>
        <v>153</v>
      </c>
      <c r="G28" s="25"/>
      <c r="H28" s="38">
        <v>9</v>
      </c>
    </row>
    <row r="29" spans="1:8" ht="19.5" customHeight="1" x14ac:dyDescent="0.45">
      <c r="A29" s="31"/>
      <c r="B29" s="13" t="s">
        <v>20</v>
      </c>
      <c r="C29" s="7">
        <v>1959</v>
      </c>
      <c r="D29" s="7">
        <v>74</v>
      </c>
      <c r="E29" s="7">
        <v>72</v>
      </c>
      <c r="F29" s="7">
        <f t="shared" si="2"/>
        <v>146</v>
      </c>
      <c r="G29" s="18"/>
      <c r="H29" s="32"/>
    </row>
    <row r="30" spans="1:8" ht="19.5" customHeight="1" thickBot="1" x14ac:dyDescent="0.5">
      <c r="A30" s="35"/>
      <c r="B30" s="23" t="s">
        <v>21</v>
      </c>
      <c r="C30" s="8">
        <v>1949</v>
      </c>
      <c r="D30" s="8">
        <v>57</v>
      </c>
      <c r="E30" s="8">
        <v>62</v>
      </c>
      <c r="F30" s="8">
        <f t="shared" si="2"/>
        <v>119</v>
      </c>
      <c r="G30" s="24">
        <f>SUM(F28:F30)</f>
        <v>418</v>
      </c>
      <c r="H30" s="36"/>
    </row>
    <row r="31" spans="1:8" ht="19.5" customHeight="1" x14ac:dyDescent="0.45">
      <c r="A31" s="47" t="s">
        <v>12</v>
      </c>
      <c r="B31" s="48" t="s">
        <v>43</v>
      </c>
      <c r="C31" s="49">
        <v>1956</v>
      </c>
      <c r="D31" s="5">
        <v>75</v>
      </c>
      <c r="E31" s="5">
        <v>70</v>
      </c>
      <c r="F31" s="5">
        <f t="shared" si="2"/>
        <v>145</v>
      </c>
      <c r="G31" s="30"/>
      <c r="H31" s="50">
        <v>10</v>
      </c>
    </row>
    <row r="32" spans="1:8" ht="19.5" customHeight="1" x14ac:dyDescent="0.45">
      <c r="A32" s="31"/>
      <c r="B32" s="14" t="s">
        <v>44</v>
      </c>
      <c r="C32" s="15">
        <v>1955</v>
      </c>
      <c r="D32" s="7">
        <v>60</v>
      </c>
      <c r="E32" s="7">
        <v>56</v>
      </c>
      <c r="F32" s="7">
        <f t="shared" si="2"/>
        <v>116</v>
      </c>
      <c r="G32" s="18"/>
      <c r="H32" s="32"/>
    </row>
    <row r="33" spans="1:8" ht="19.5" customHeight="1" thickBot="1" x14ac:dyDescent="0.5">
      <c r="A33" s="51"/>
      <c r="B33" s="52" t="s">
        <v>45</v>
      </c>
      <c r="C33" s="53">
        <v>1951</v>
      </c>
      <c r="D33" s="11">
        <v>72</v>
      </c>
      <c r="E33" s="11">
        <v>76</v>
      </c>
      <c r="F33" s="11">
        <f t="shared" si="2"/>
        <v>148</v>
      </c>
      <c r="G33" s="54">
        <f>SUM(F31:F33)</f>
        <v>409</v>
      </c>
      <c r="H33" s="55"/>
    </row>
    <row r="34" spans="1:8" ht="19.5" customHeight="1" x14ac:dyDescent="0.45">
      <c r="A34" s="67" t="s">
        <v>11</v>
      </c>
      <c r="B34" s="48" t="s">
        <v>37</v>
      </c>
      <c r="C34" s="49">
        <v>1962</v>
      </c>
      <c r="D34" s="5">
        <v>59</v>
      </c>
      <c r="E34" s="5">
        <v>68</v>
      </c>
      <c r="F34" s="5">
        <f t="shared" si="2"/>
        <v>127</v>
      </c>
      <c r="G34" s="30"/>
      <c r="H34" s="50">
        <v>11</v>
      </c>
    </row>
    <row r="35" spans="1:8" ht="19.5" customHeight="1" x14ac:dyDescent="0.45">
      <c r="A35" s="39"/>
      <c r="B35" s="14" t="s">
        <v>38</v>
      </c>
      <c r="C35" s="15">
        <v>1950</v>
      </c>
      <c r="D35" s="7">
        <v>62</v>
      </c>
      <c r="E35" s="7">
        <v>58</v>
      </c>
      <c r="F35" s="7">
        <f t="shared" si="2"/>
        <v>120</v>
      </c>
      <c r="G35" s="18"/>
      <c r="H35" s="32"/>
    </row>
    <row r="36" spans="1:8" ht="19.5" customHeight="1" thickBot="1" x14ac:dyDescent="0.5">
      <c r="A36" s="70"/>
      <c r="B36" s="60" t="s">
        <v>39</v>
      </c>
      <c r="C36" s="71">
        <v>1952</v>
      </c>
      <c r="D36" s="8">
        <v>76</v>
      </c>
      <c r="E36" s="8">
        <v>80</v>
      </c>
      <c r="F36" s="8">
        <f t="shared" si="2"/>
        <v>156</v>
      </c>
      <c r="G36" s="24">
        <f>SUM(F34:F36)</f>
        <v>403</v>
      </c>
      <c r="H36" s="36"/>
    </row>
    <row r="37" spans="1:8" ht="19.5" customHeight="1" x14ac:dyDescent="0.45">
      <c r="A37" s="26" t="s">
        <v>9</v>
      </c>
      <c r="B37" s="4" t="s">
        <v>28</v>
      </c>
      <c r="C37" s="5">
        <v>1958</v>
      </c>
      <c r="D37" s="5">
        <v>51</v>
      </c>
      <c r="E37" s="5">
        <v>44</v>
      </c>
      <c r="F37" s="5">
        <f t="shared" si="2"/>
        <v>95</v>
      </c>
      <c r="G37" s="72"/>
      <c r="H37" s="50">
        <v>12</v>
      </c>
    </row>
    <row r="38" spans="1:8" ht="19.5" customHeight="1" x14ac:dyDescent="0.45">
      <c r="A38" s="27"/>
      <c r="B38" s="6" t="s">
        <v>29</v>
      </c>
      <c r="C38" s="7">
        <v>1955</v>
      </c>
      <c r="D38" s="7">
        <v>80</v>
      </c>
      <c r="E38" s="7">
        <v>87</v>
      </c>
      <c r="F38" s="7">
        <f t="shared" si="2"/>
        <v>167</v>
      </c>
      <c r="G38" s="68"/>
      <c r="H38" s="32"/>
    </row>
    <row r="39" spans="1:8" ht="19.5" customHeight="1" thickBot="1" x14ac:dyDescent="0.5">
      <c r="A39" s="28"/>
      <c r="B39" s="10" t="s">
        <v>30</v>
      </c>
      <c r="C39" s="11">
        <v>1964</v>
      </c>
      <c r="D39" s="11">
        <v>62</v>
      </c>
      <c r="E39" s="11">
        <v>67</v>
      </c>
      <c r="F39" s="11">
        <f t="shared" si="2"/>
        <v>129</v>
      </c>
      <c r="G39" s="69">
        <f>SUM(F37:F39)</f>
        <v>391</v>
      </c>
      <c r="H39" s="55"/>
    </row>
    <row r="40" spans="1:8" ht="19.5" customHeight="1" x14ac:dyDescent="0.45">
      <c r="A40" s="2"/>
      <c r="B40" s="2"/>
      <c r="C40" s="2"/>
      <c r="D40" s="2"/>
      <c r="E40" s="2"/>
      <c r="F40" s="2"/>
      <c r="G40" s="2"/>
      <c r="H40" s="19"/>
    </row>
    <row r="41" spans="1:8" ht="19.5" customHeight="1" x14ac:dyDescent="0.45">
      <c r="A41" s="20" t="s">
        <v>53</v>
      </c>
      <c r="B41" s="2"/>
      <c r="C41" s="20"/>
      <c r="D41" s="20"/>
      <c r="E41" s="20"/>
      <c r="F41" s="20" t="s">
        <v>54</v>
      </c>
      <c r="H41" s="19"/>
    </row>
    <row r="42" spans="1:8" ht="19.5" customHeight="1" x14ac:dyDescent="0.45">
      <c r="A42" s="2"/>
      <c r="B42" s="20"/>
      <c r="C42" s="20"/>
      <c r="D42" s="20"/>
      <c r="E42" s="20"/>
      <c r="F42" s="20" t="s">
        <v>57</v>
      </c>
      <c r="H42" s="2"/>
    </row>
    <row r="43" spans="1:8" ht="19.5" customHeight="1" x14ac:dyDescent="0.45">
      <c r="A43" s="2"/>
      <c r="B43" s="2"/>
      <c r="C43" s="2"/>
      <c r="D43" s="2"/>
      <c r="E43" s="2"/>
      <c r="F43" s="2"/>
      <c r="G43" s="2"/>
      <c r="H43" s="2"/>
    </row>
    <row r="47" spans="1:8" ht="19.5" customHeight="1" x14ac:dyDescent="0.45">
      <c r="A47" s="2"/>
      <c r="B47" s="2"/>
      <c r="C47" s="2"/>
      <c r="D47" s="2"/>
      <c r="E47" s="2"/>
      <c r="F47" s="2"/>
      <c r="G47" s="2"/>
      <c r="H47" s="2"/>
    </row>
    <row r="48" spans="1:8" ht="19.5" customHeight="1" x14ac:dyDescent="0.45">
      <c r="A48" s="2"/>
      <c r="B48" s="2"/>
      <c r="C48" s="2"/>
      <c r="D48" s="2"/>
      <c r="E48" s="2"/>
      <c r="F48" s="2"/>
      <c r="G48" s="2"/>
      <c r="H48" s="2"/>
    </row>
    <row r="49" s="2" customFormat="1" ht="19.5" customHeight="1" x14ac:dyDescent="0.45"/>
    <row r="50" s="2" customFormat="1" ht="19.5" customHeight="1" x14ac:dyDescent="0.45"/>
    <row r="51" s="2" customFormat="1" ht="19.5" customHeight="1" x14ac:dyDescent="0.45"/>
    <row r="52" s="2" customFormat="1" ht="19.5" customHeight="1" x14ac:dyDescent="0.45"/>
    <row r="53" s="2" customFormat="1" ht="19.5" customHeight="1" x14ac:dyDescent="0.45"/>
    <row r="54" s="2" customFormat="1" ht="19.5" customHeight="1" x14ac:dyDescent="0.45"/>
    <row r="55" s="2" customFormat="1" ht="19.5" customHeight="1" x14ac:dyDescent="0.45"/>
  </sheetData>
  <mergeCells count="25">
    <mergeCell ref="A1:H1"/>
    <mergeCell ref="A22:A24"/>
    <mergeCell ref="A37:A39"/>
    <mergeCell ref="A13:A15"/>
    <mergeCell ref="A25:A27"/>
    <mergeCell ref="A28:A30"/>
    <mergeCell ref="A31:A33"/>
    <mergeCell ref="A19:A21"/>
    <mergeCell ref="A10:A12"/>
    <mergeCell ref="A34:A36"/>
    <mergeCell ref="A4:A6"/>
    <mergeCell ref="A7:A9"/>
    <mergeCell ref="A16:A18"/>
    <mergeCell ref="H4:H6"/>
    <mergeCell ref="H25:H27"/>
    <mergeCell ref="H13:H15"/>
    <mergeCell ref="H22:H24"/>
    <mergeCell ref="H10:H12"/>
    <mergeCell ref="H37:H39"/>
    <mergeCell ref="H16:H18"/>
    <mergeCell ref="H34:H36"/>
    <mergeCell ref="H7:H9"/>
    <mergeCell ref="H28:H30"/>
    <mergeCell ref="H19:H21"/>
    <mergeCell ref="H31:H33"/>
  </mergeCells>
  <pageMargins left="0" right="0" top="0" bottom="0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List3</vt:lpstr>
      <vt:lpstr>EKIPNO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Giuliano Ritoša</dc:creator>
  <cp:lastModifiedBy>Združenje SeverLJ</cp:lastModifiedBy>
  <cp:lastPrinted>2025-05-24T22:08:47Z</cp:lastPrinted>
  <dcterms:created xsi:type="dcterms:W3CDTF">2025-05-19T20:09:48Z</dcterms:created>
  <dcterms:modified xsi:type="dcterms:W3CDTF">2025-05-24T22:11:27Z</dcterms:modified>
</cp:coreProperties>
</file>